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mnt\Desktop\Рейтинги ОУ\Рейтингование 17-18\ГОТОВОЕ\"/>
    </mc:Choice>
  </mc:AlternateContent>
  <bookViews>
    <workbookView xWindow="0" yWindow="0" windowWidth="14655" windowHeight="14190"/>
  </bookViews>
  <sheets>
    <sheet name="Рейт итог" sheetId="2" r:id="rId1"/>
  </sheets>
  <definedNames>
    <definedName name="_xlnm._FilterDatabase" localSheetId="0" hidden="1">'Рейт итог'!$A$3:$H$65</definedName>
    <definedName name="_xlnm.Print_Area" localSheetId="0">'Рейт итог'!$A$1:$G$65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G5" i="2"/>
  <c r="G55" i="2"/>
  <c r="G28" i="2"/>
  <c r="G37" i="2"/>
  <c r="G14" i="2"/>
  <c r="G23" i="2"/>
  <c r="G21" i="2"/>
  <c r="G12" i="2"/>
  <c r="G27" i="2"/>
  <c r="G8" i="2"/>
  <c r="G6" i="2"/>
  <c r="G10" i="2"/>
  <c r="G13" i="2"/>
  <c r="G17" i="2"/>
  <c r="G62" i="2"/>
  <c r="G48" i="2"/>
  <c r="G36" i="2"/>
  <c r="G11" i="2"/>
  <c r="G47" i="2"/>
  <c r="G15" i="2"/>
  <c r="G9" i="2"/>
  <c r="G25" i="2"/>
  <c r="G22" i="2"/>
  <c r="G7" i="2"/>
  <c r="G64" i="2"/>
  <c r="G4" i="2"/>
  <c r="G45" i="2"/>
  <c r="G44" i="2"/>
  <c r="G34" i="2"/>
  <c r="G26" i="2"/>
  <c r="G56" i="2"/>
  <c r="G52" i="2"/>
  <c r="G40" i="2"/>
  <c r="G38" i="2"/>
  <c r="G16" i="2"/>
  <c r="G33" i="2"/>
</calcChain>
</file>

<file path=xl/sharedStrings.xml><?xml version="1.0" encoding="utf-8"?>
<sst xmlns="http://schemas.openxmlformats.org/spreadsheetml/2006/main" count="133" uniqueCount="85">
  <si>
    <t>г. Прокопьевск</t>
  </si>
  <si>
    <t>МБОУ «Школа № 32»</t>
  </si>
  <si>
    <t>Кемеровская область</t>
  </si>
  <si>
    <t>ГБНОУ "ГМЛИ"</t>
  </si>
  <si>
    <t>г. Междуреченск</t>
  </si>
  <si>
    <t>МБОУ Лицей № 20</t>
  </si>
  <si>
    <t>г. Кемерово</t>
  </si>
  <si>
    <t>МБНОУ "ГКЛ"</t>
  </si>
  <si>
    <t>МБОУ Гимназия № 6</t>
  </si>
  <si>
    <t>МБОУ «Лицей №57»</t>
  </si>
  <si>
    <t>МБОУ "Гимназия №25"</t>
  </si>
  <si>
    <t>г. Новокузнецк</t>
  </si>
  <si>
    <t>МАОУ "Гимназия № 42"</t>
  </si>
  <si>
    <t>МБОУ "Гимназия № 1"</t>
  </si>
  <si>
    <t>МБОУ "СОШ № 92"</t>
  </si>
  <si>
    <t>МБОУ "Лицей № 89"</t>
  </si>
  <si>
    <t>МБНОУ "Гимназия №17"</t>
  </si>
  <si>
    <t>МАОУ "СОШ №112 с углубленным изучением информатики"</t>
  </si>
  <si>
    <t>МБОУ Гимназия № 24</t>
  </si>
  <si>
    <t>г. Юрга</t>
  </si>
  <si>
    <t>МАОУ "Гимназия города Юрги"</t>
  </si>
  <si>
    <t>МБОУ «Гимназия №72»</t>
  </si>
  <si>
    <t>МБ НОУ "Лицей №11"</t>
  </si>
  <si>
    <t>г. Ленинск-Кузнецкий</t>
  </si>
  <si>
    <t>МБОУ "Гимназия № 12"</t>
  </si>
  <si>
    <t>МАНОУ "Лицей №4"</t>
  </si>
  <si>
    <t>МНБОУ «Лицей №76»</t>
  </si>
  <si>
    <t>МБ НОУ «Лицей №111»</t>
  </si>
  <si>
    <t>МБОУ "Лицей № 23"</t>
  </si>
  <si>
    <t>г. Березовский</t>
  </si>
  <si>
    <t>МБОУ Лицей №17</t>
  </si>
  <si>
    <t>г. Киселевск</t>
  </si>
  <si>
    <t>Лицей № 1</t>
  </si>
  <si>
    <t>ГБНОУ ГЖГИ</t>
  </si>
  <si>
    <t>МБОУ СОШ № 19</t>
  </si>
  <si>
    <t>МБОУ "Гимназия № 41"</t>
  </si>
  <si>
    <t>МБОУ "Гимназия № 21"</t>
  </si>
  <si>
    <t>г. Белово</t>
  </si>
  <si>
    <t>МБОУ лицей № 22 города Белово</t>
  </si>
  <si>
    <t>МБ НОУ «Лицей №84 им. В.А.Власова»</t>
  </si>
  <si>
    <t>МБОУ "Гимназия № 71" (Радуга)</t>
  </si>
  <si>
    <t>ГБ НОУ "Губернаторская кадетская школа-интернат МЧС"</t>
  </si>
  <si>
    <t>ГБ НОУ "Губернаторская кадетская школа-интернат полиции"</t>
  </si>
  <si>
    <t>МБОУ СОШ №8</t>
  </si>
  <si>
    <t>г. Анжеро-Судженск</t>
  </si>
  <si>
    <t>НМБОУ «Гимназия № 11»</t>
  </si>
  <si>
    <t>МБОУ "Гимназия № 17"</t>
  </si>
  <si>
    <t>МБОУ "Лицей № 62"</t>
  </si>
  <si>
    <t>г. Осинники</t>
  </si>
  <si>
    <t>МБОУ "Лицей № 36" (г.Осинники)</t>
  </si>
  <si>
    <t>МБОУ гимназия № 1 города Белово</t>
  </si>
  <si>
    <t>МБОУ "Лицей города Юрги"</t>
  </si>
  <si>
    <t>МБНОУ "Гимназия № 18"</t>
  </si>
  <si>
    <t>МБОУ «Гимназия № 73»</t>
  </si>
  <si>
    <t>МБОУ «Лицей № 104»</t>
  </si>
  <si>
    <t>МБНОУ «Гимназия №44»</t>
  </si>
  <si>
    <t>лицей №15</t>
  </si>
  <si>
    <t>МБОУ "Гимназия № 32"</t>
  </si>
  <si>
    <t>г. Полысаево</t>
  </si>
  <si>
    <t>МБОУ "CОШ№44"</t>
  </si>
  <si>
    <t>МАОУ "СОШ № 93"</t>
  </si>
  <si>
    <t>МБОУ «СОШ № 3 с УИОП им. Г. Панфилова»</t>
  </si>
  <si>
    <t>МБ НОУ «Гимназия № 48»</t>
  </si>
  <si>
    <t>ГБНОУ ГКШИЖ</t>
  </si>
  <si>
    <t>МБОУ “Лицей №46”</t>
  </si>
  <si>
    <t>МБОУ «Гимназия № 10»</t>
  </si>
  <si>
    <t>МБОУ "Школа № 14"</t>
  </si>
  <si>
    <t>МБОУ «Лицей №27» им. И.Д.Смолькина</t>
  </si>
  <si>
    <t>р-н Мариинский</t>
  </si>
  <si>
    <t>МАНОУ "Гимназия №2"</t>
  </si>
  <si>
    <t>Территория</t>
  </si>
  <si>
    <t>Краткое название ОО</t>
  </si>
  <si>
    <t>1.8 Рейтинг организаций общего образования, обеспечивающих углубленное изучение отдельных предметов, предметных областей соответствующих образовательной программе</t>
  </si>
  <si>
    <t>МБОУ «СОШ № 72"</t>
  </si>
  <si>
    <t>МБОУ «Лицей №34»</t>
  </si>
  <si>
    <t>МБОУ “Лицей № 35 им. А.И. Герлингер”</t>
  </si>
  <si>
    <t>МБ НОУ «Гимназия № 62»</t>
  </si>
  <si>
    <t>МБ НОУ «Гимназия № 70»</t>
  </si>
  <si>
    <t>МБНОУ “Гимназия №59»</t>
  </si>
  <si>
    <t>Открытость и доступность информации об организации</t>
  </si>
  <si>
    <t>Комфортность предоставления услуг и доступность их получения</t>
  </si>
  <si>
    <t>Доброжелательность, вежливость, компетентность работников организации</t>
  </si>
  <si>
    <t>Удовлетворенность качеством оказания услуг</t>
  </si>
  <si>
    <t>Сумма баллов по всем критериям</t>
  </si>
  <si>
    <t>Рейтинг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</si>
</sst>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0_р_._-;\-* #,##0.000_р_._-;_-* &quot;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7" fillId="0" borderId="1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zoomScaleNormal="100" workbookViewId="0">
      <selection activeCell="F9" sqref="F9"/>
    </sheetView>
  </sheetViews>
  <sheetFormatPr defaultRowHeight="12" x14ac:dyDescent="0.2"/>
  <cols>
    <col min="1" max="1" width="21.28515625" style="1" customWidth="1"/>
    <col min="2" max="2" width="47.42578125" style="1" customWidth="1"/>
    <col min="3" max="7" width="13.28515625" style="1" customWidth="1"/>
    <col min="8" max="8" width="11.28515625" style="1" customWidth="1"/>
    <col min="9" max="16384" width="9.140625" style="1"/>
  </cols>
  <sheetData>
    <row r="1" spans="1:8" ht="12" customHeight="1" x14ac:dyDescent="0.2">
      <c r="A1" s="4" t="s">
        <v>72</v>
      </c>
      <c r="B1" s="5"/>
      <c r="C1" s="5"/>
      <c r="D1" s="5"/>
      <c r="E1" s="5"/>
      <c r="F1" s="5"/>
      <c r="G1" s="5"/>
    </row>
    <row r="2" spans="1:8" ht="24.75" customHeight="1" x14ac:dyDescent="0.2">
      <c r="A2" s="6"/>
      <c r="B2" s="6"/>
      <c r="C2" s="6"/>
      <c r="D2" s="6"/>
      <c r="E2" s="6"/>
      <c r="F2" s="6"/>
      <c r="G2" s="7"/>
    </row>
    <row r="3" spans="1:8" ht="63" x14ac:dyDescent="0.2">
      <c r="A3" s="2" t="s">
        <v>70</v>
      </c>
      <c r="B3" s="2" t="s">
        <v>71</v>
      </c>
      <c r="C3" s="10" t="s">
        <v>79</v>
      </c>
      <c r="D3" s="10" t="s">
        <v>80</v>
      </c>
      <c r="E3" s="10" t="s">
        <v>81</v>
      </c>
      <c r="F3" s="10" t="s">
        <v>82</v>
      </c>
      <c r="G3" s="10" t="s">
        <v>83</v>
      </c>
      <c r="H3" s="11" t="s">
        <v>84</v>
      </c>
    </row>
    <row r="4" spans="1:8" ht="17.25" customHeight="1" x14ac:dyDescent="0.2">
      <c r="A4" s="8" t="s">
        <v>6</v>
      </c>
      <c r="B4" s="9" t="s">
        <v>12</v>
      </c>
      <c r="C4" s="12">
        <v>39</v>
      </c>
      <c r="D4" s="12">
        <v>70</v>
      </c>
      <c r="E4" s="13">
        <v>20</v>
      </c>
      <c r="F4" s="13">
        <v>30</v>
      </c>
      <c r="G4" s="14">
        <f>C4+D4+E4+F4</f>
        <v>159</v>
      </c>
      <c r="H4" s="3">
        <v>1</v>
      </c>
    </row>
    <row r="5" spans="1:8" ht="17.25" customHeight="1" x14ac:dyDescent="0.2">
      <c r="A5" s="8" t="s">
        <v>19</v>
      </c>
      <c r="B5" s="9" t="s">
        <v>20</v>
      </c>
      <c r="C5" s="12">
        <v>40</v>
      </c>
      <c r="D5" s="12">
        <v>67</v>
      </c>
      <c r="E5" s="13">
        <v>19.797000000000001</v>
      </c>
      <c r="F5" s="13">
        <v>29.617999999999999</v>
      </c>
      <c r="G5" s="14">
        <f>C5+D5+E5+F5</f>
        <v>156.41499999999999</v>
      </c>
      <c r="H5" s="3">
        <v>2</v>
      </c>
    </row>
    <row r="6" spans="1:8" ht="14.25" x14ac:dyDescent="0.2">
      <c r="A6" s="8" t="s">
        <v>4</v>
      </c>
      <c r="B6" s="9" t="s">
        <v>5</v>
      </c>
      <c r="C6" s="12">
        <v>35</v>
      </c>
      <c r="D6" s="12">
        <v>70</v>
      </c>
      <c r="E6" s="13">
        <v>19.972000000000001</v>
      </c>
      <c r="F6" s="13">
        <v>29.917000000000002</v>
      </c>
      <c r="G6" s="14">
        <f>C6+D6+E6+F6</f>
        <v>154.88900000000001</v>
      </c>
      <c r="H6" s="3">
        <v>3</v>
      </c>
    </row>
    <row r="7" spans="1:8" ht="14.25" x14ac:dyDescent="0.2">
      <c r="A7" s="8" t="s">
        <v>6</v>
      </c>
      <c r="B7" s="9" t="s">
        <v>28</v>
      </c>
      <c r="C7" s="12">
        <v>40</v>
      </c>
      <c r="D7" s="12">
        <v>68</v>
      </c>
      <c r="E7" s="13">
        <v>18.265000000000001</v>
      </c>
      <c r="F7" s="13">
        <v>28.121000000000002</v>
      </c>
      <c r="G7" s="14">
        <f>C7+D7+E7+F7</f>
        <v>154.386</v>
      </c>
      <c r="H7" s="3">
        <v>4</v>
      </c>
    </row>
    <row r="8" spans="1:8" ht="14.25" x14ac:dyDescent="0.2">
      <c r="A8" s="8" t="s">
        <v>4</v>
      </c>
      <c r="B8" s="9" t="s">
        <v>18</v>
      </c>
      <c r="C8" s="12">
        <v>39</v>
      </c>
      <c r="D8" s="12">
        <v>65.5</v>
      </c>
      <c r="E8" s="13">
        <v>19.858000000000004</v>
      </c>
      <c r="F8" s="13">
        <v>29.858000000000001</v>
      </c>
      <c r="G8" s="14">
        <f>C8+D8+E8+F8</f>
        <v>154.21600000000001</v>
      </c>
      <c r="H8" s="3">
        <v>5</v>
      </c>
    </row>
    <row r="9" spans="1:8" ht="14.25" x14ac:dyDescent="0.2">
      <c r="A9" s="8" t="s">
        <v>6</v>
      </c>
      <c r="B9" s="9" t="s">
        <v>13</v>
      </c>
      <c r="C9" s="12">
        <v>40</v>
      </c>
      <c r="D9" s="12">
        <v>64</v>
      </c>
      <c r="E9" s="13">
        <v>20</v>
      </c>
      <c r="F9" s="13">
        <v>29.972999999999999</v>
      </c>
      <c r="G9" s="14">
        <f>C9+D9+E9+F9</f>
        <v>153.97300000000001</v>
      </c>
      <c r="H9" s="3">
        <v>6</v>
      </c>
    </row>
    <row r="10" spans="1:8" ht="14.25" x14ac:dyDescent="0.2">
      <c r="A10" s="8" t="s">
        <v>4</v>
      </c>
      <c r="B10" s="9" t="s">
        <v>34</v>
      </c>
      <c r="C10" s="12">
        <v>39</v>
      </c>
      <c r="D10" s="12">
        <v>67</v>
      </c>
      <c r="E10" s="13">
        <v>19.463000000000001</v>
      </c>
      <c r="F10" s="13">
        <v>28.503</v>
      </c>
      <c r="G10" s="14">
        <f>C10+D10+E10+F10</f>
        <v>153.96600000000001</v>
      </c>
      <c r="H10" s="3">
        <v>7</v>
      </c>
    </row>
    <row r="11" spans="1:8" ht="14.25" x14ac:dyDescent="0.2">
      <c r="A11" s="8" t="s">
        <v>6</v>
      </c>
      <c r="B11" s="9" t="s">
        <v>15</v>
      </c>
      <c r="C11" s="12">
        <v>39</v>
      </c>
      <c r="D11" s="12">
        <v>65</v>
      </c>
      <c r="E11" s="13">
        <v>19.850000000000001</v>
      </c>
      <c r="F11" s="13">
        <v>29.751000000000001</v>
      </c>
      <c r="G11" s="14">
        <f>C11+D11+E11+F11</f>
        <v>153.601</v>
      </c>
      <c r="H11" s="3">
        <v>8</v>
      </c>
    </row>
    <row r="12" spans="1:8" ht="14.25" x14ac:dyDescent="0.2">
      <c r="A12" s="8" t="s">
        <v>48</v>
      </c>
      <c r="B12" s="9" t="s">
        <v>49</v>
      </c>
      <c r="C12" s="12">
        <v>40</v>
      </c>
      <c r="D12" s="12">
        <v>65.5</v>
      </c>
      <c r="E12" s="13">
        <v>19.294</v>
      </c>
      <c r="F12" s="13">
        <v>28.616</v>
      </c>
      <c r="G12" s="14">
        <f>C12+D12+E12+F12</f>
        <v>153.41</v>
      </c>
      <c r="H12" s="3">
        <v>9</v>
      </c>
    </row>
    <row r="13" spans="1:8" ht="14.25" x14ac:dyDescent="0.2">
      <c r="A13" s="8" t="s">
        <v>23</v>
      </c>
      <c r="B13" s="9" t="s">
        <v>24</v>
      </c>
      <c r="C13" s="12">
        <v>39</v>
      </c>
      <c r="D13" s="12">
        <v>64</v>
      </c>
      <c r="E13" s="13">
        <v>20</v>
      </c>
      <c r="F13" s="13">
        <v>30</v>
      </c>
      <c r="G13" s="14">
        <f>C13+D13+E13+F13</f>
        <v>153</v>
      </c>
      <c r="H13" s="3">
        <v>10</v>
      </c>
    </row>
    <row r="14" spans="1:8" ht="14.25" x14ac:dyDescent="0.2">
      <c r="A14" s="8" t="s">
        <v>0</v>
      </c>
      <c r="B14" s="9" t="s">
        <v>1</v>
      </c>
      <c r="C14" s="12">
        <v>40</v>
      </c>
      <c r="D14" s="12">
        <v>63.5</v>
      </c>
      <c r="E14" s="13">
        <v>19.722000000000001</v>
      </c>
      <c r="F14" s="13">
        <v>29.527000000000001</v>
      </c>
      <c r="G14" s="14">
        <f>C14+D14+E14+F14</f>
        <v>152.74900000000002</v>
      </c>
      <c r="H14" s="3">
        <v>11</v>
      </c>
    </row>
    <row r="15" spans="1:8" ht="14.25" x14ac:dyDescent="0.2">
      <c r="A15" s="8" t="s">
        <v>6</v>
      </c>
      <c r="B15" s="9" t="s">
        <v>40</v>
      </c>
      <c r="C15" s="12">
        <v>40</v>
      </c>
      <c r="D15" s="12">
        <v>64.5</v>
      </c>
      <c r="E15" s="13">
        <v>19.307000000000002</v>
      </c>
      <c r="F15" s="13">
        <v>28.106999999999999</v>
      </c>
      <c r="G15" s="14">
        <f>C15+D15+E15+F15</f>
        <v>151.91399999999999</v>
      </c>
      <c r="H15" s="3">
        <v>12</v>
      </c>
    </row>
    <row r="16" spans="1:8" ht="14.25" x14ac:dyDescent="0.2">
      <c r="A16" s="8" t="s">
        <v>44</v>
      </c>
      <c r="B16" s="9" t="s">
        <v>45</v>
      </c>
      <c r="C16" s="12">
        <v>40</v>
      </c>
      <c r="D16" s="12">
        <v>62</v>
      </c>
      <c r="E16" s="13">
        <v>19.584000000000003</v>
      </c>
      <c r="F16" s="13">
        <v>29.556000000000001</v>
      </c>
      <c r="G16" s="14">
        <f>C16+D16+E16+F16</f>
        <v>151.14000000000001</v>
      </c>
      <c r="H16" s="3">
        <v>13</v>
      </c>
    </row>
    <row r="17" spans="1:8" ht="14.25" x14ac:dyDescent="0.2">
      <c r="A17" s="8" t="s">
        <v>23</v>
      </c>
      <c r="B17" s="9" t="s">
        <v>52</v>
      </c>
      <c r="C17" s="12">
        <v>39</v>
      </c>
      <c r="D17" s="12">
        <v>62.5</v>
      </c>
      <c r="E17" s="13">
        <v>19.86</v>
      </c>
      <c r="F17" s="13">
        <v>29.731999999999999</v>
      </c>
      <c r="G17" s="14">
        <f>C17+D17+E17+F17</f>
        <v>151.09199999999998</v>
      </c>
      <c r="H17" s="3">
        <v>14</v>
      </c>
    </row>
    <row r="18" spans="1:8" ht="14.25" x14ac:dyDescent="0.2">
      <c r="A18" s="8" t="s">
        <v>11</v>
      </c>
      <c r="B18" s="9" t="s">
        <v>22</v>
      </c>
      <c r="C18" s="16">
        <v>32</v>
      </c>
      <c r="D18" s="16">
        <v>70</v>
      </c>
      <c r="E18" s="16">
        <v>19.760000000000002</v>
      </c>
      <c r="F18" s="16">
        <v>29.19</v>
      </c>
      <c r="G18" s="17">
        <v>150.94999999999999</v>
      </c>
      <c r="H18" s="3">
        <v>15</v>
      </c>
    </row>
    <row r="19" spans="1:8" ht="14.25" x14ac:dyDescent="0.2">
      <c r="A19" s="8" t="s">
        <v>11</v>
      </c>
      <c r="B19" s="9" t="s">
        <v>27</v>
      </c>
      <c r="C19" s="16">
        <v>30</v>
      </c>
      <c r="D19" s="16">
        <v>70</v>
      </c>
      <c r="E19" s="16">
        <v>20</v>
      </c>
      <c r="F19" s="16">
        <v>30</v>
      </c>
      <c r="G19" s="17">
        <v>150</v>
      </c>
      <c r="H19" s="3">
        <v>16</v>
      </c>
    </row>
    <row r="20" spans="1:8" ht="14.25" x14ac:dyDescent="0.2">
      <c r="A20" s="8" t="s">
        <v>11</v>
      </c>
      <c r="B20" s="9" t="s">
        <v>73</v>
      </c>
      <c r="C20" s="16">
        <v>31</v>
      </c>
      <c r="D20" s="16">
        <v>70</v>
      </c>
      <c r="E20" s="16">
        <v>19.78</v>
      </c>
      <c r="F20" s="16">
        <v>29.19</v>
      </c>
      <c r="G20" s="17">
        <v>149.97</v>
      </c>
      <c r="H20" s="3">
        <v>17</v>
      </c>
    </row>
    <row r="21" spans="1:8" ht="14.25" x14ac:dyDescent="0.2">
      <c r="A21" s="8" t="s">
        <v>58</v>
      </c>
      <c r="B21" s="9" t="s">
        <v>59</v>
      </c>
      <c r="C21" s="12">
        <v>40</v>
      </c>
      <c r="D21" s="12">
        <v>60</v>
      </c>
      <c r="E21" s="13">
        <v>19.676000000000002</v>
      </c>
      <c r="F21" s="13">
        <v>29.487000000000002</v>
      </c>
      <c r="G21" s="14">
        <f>C21+D21+E21+F21</f>
        <v>149.16300000000001</v>
      </c>
      <c r="H21" s="3">
        <v>18</v>
      </c>
    </row>
    <row r="22" spans="1:8" ht="14.25" x14ac:dyDescent="0.2">
      <c r="A22" s="8" t="s">
        <v>6</v>
      </c>
      <c r="B22" s="9" t="s">
        <v>36</v>
      </c>
      <c r="C22" s="12">
        <v>40</v>
      </c>
      <c r="D22" s="12">
        <v>59</v>
      </c>
      <c r="E22" s="13">
        <v>19.887</v>
      </c>
      <c r="F22" s="13">
        <v>29.887</v>
      </c>
      <c r="G22" s="14">
        <f>C22+D22+E22+F22</f>
        <v>148.774</v>
      </c>
      <c r="H22" s="3">
        <v>19</v>
      </c>
    </row>
    <row r="23" spans="1:8" ht="14.25" x14ac:dyDescent="0.2">
      <c r="A23" s="8" t="s">
        <v>58</v>
      </c>
      <c r="B23" s="9" t="s">
        <v>66</v>
      </c>
      <c r="C23" s="12">
        <v>40</v>
      </c>
      <c r="D23" s="12">
        <v>60</v>
      </c>
      <c r="E23" s="13">
        <v>19.015000000000001</v>
      </c>
      <c r="F23" s="13">
        <v>28.445</v>
      </c>
      <c r="G23" s="14">
        <f>C23+D23+E23+F23</f>
        <v>147.46</v>
      </c>
      <c r="H23" s="3">
        <v>20</v>
      </c>
    </row>
    <row r="24" spans="1:8" ht="12.75" customHeight="1" x14ac:dyDescent="0.2">
      <c r="A24" s="8" t="s">
        <v>11</v>
      </c>
      <c r="B24" s="9" t="s">
        <v>57</v>
      </c>
      <c r="C24" s="16">
        <v>30</v>
      </c>
      <c r="D24" s="16">
        <v>68</v>
      </c>
      <c r="E24" s="16">
        <v>19.489999999999998</v>
      </c>
      <c r="F24" s="16">
        <v>28.74</v>
      </c>
      <c r="G24" s="17">
        <v>146.22999999999999</v>
      </c>
      <c r="H24" s="3">
        <v>21</v>
      </c>
    </row>
    <row r="25" spans="1:8" ht="12.75" customHeight="1" x14ac:dyDescent="0.2">
      <c r="A25" s="8" t="s">
        <v>6</v>
      </c>
      <c r="B25" s="9" t="s">
        <v>46</v>
      </c>
      <c r="C25" s="12">
        <v>40</v>
      </c>
      <c r="D25" s="12">
        <v>58</v>
      </c>
      <c r="E25" s="13">
        <v>19.574999999999999</v>
      </c>
      <c r="F25" s="13">
        <v>28.650000000000002</v>
      </c>
      <c r="G25" s="14">
        <f>C25+D25+E25+F25</f>
        <v>146.22499999999999</v>
      </c>
      <c r="H25" s="3">
        <v>22</v>
      </c>
    </row>
    <row r="26" spans="1:8" ht="12.75" customHeight="1" x14ac:dyDescent="0.2">
      <c r="A26" s="8" t="s">
        <v>6</v>
      </c>
      <c r="B26" s="9" t="s">
        <v>7</v>
      </c>
      <c r="C26" s="12">
        <v>40</v>
      </c>
      <c r="D26" s="12">
        <v>58</v>
      </c>
      <c r="E26" s="13">
        <v>19.274000000000001</v>
      </c>
      <c r="F26" s="13">
        <v>28.885999999999999</v>
      </c>
      <c r="G26" s="14">
        <f>C26+D26+E26+F26</f>
        <v>146.16</v>
      </c>
      <c r="H26" s="3">
        <v>23</v>
      </c>
    </row>
    <row r="27" spans="1:8" ht="12.75" customHeight="1" x14ac:dyDescent="0.2">
      <c r="A27" s="8" t="s">
        <v>4</v>
      </c>
      <c r="B27" s="9" t="s">
        <v>8</v>
      </c>
      <c r="C27" s="12">
        <v>35</v>
      </c>
      <c r="D27" s="12">
        <v>63</v>
      </c>
      <c r="E27" s="13">
        <v>18.75</v>
      </c>
      <c r="F27" s="13">
        <v>27.984999999999999</v>
      </c>
      <c r="G27" s="14">
        <f>C27+D27+E27+F27</f>
        <v>144.73500000000001</v>
      </c>
      <c r="H27" s="3">
        <v>24</v>
      </c>
    </row>
    <row r="28" spans="1:8" ht="14.25" x14ac:dyDescent="0.2">
      <c r="A28" s="8" t="s">
        <v>0</v>
      </c>
      <c r="B28" s="9" t="s">
        <v>21</v>
      </c>
      <c r="C28" s="12">
        <v>30</v>
      </c>
      <c r="D28" s="12">
        <v>65</v>
      </c>
      <c r="E28" s="13">
        <v>19.920999999999999</v>
      </c>
      <c r="F28" s="13">
        <v>29.657999999999998</v>
      </c>
      <c r="G28" s="14">
        <f>C28+D28+E28+F28</f>
        <v>144.57899999999998</v>
      </c>
      <c r="H28" s="3">
        <v>25</v>
      </c>
    </row>
    <row r="29" spans="1:8" ht="14.25" x14ac:dyDescent="0.2">
      <c r="A29" s="8" t="s">
        <v>11</v>
      </c>
      <c r="B29" s="9" t="s">
        <v>74</v>
      </c>
      <c r="C29" s="16">
        <v>26</v>
      </c>
      <c r="D29" s="16">
        <v>69</v>
      </c>
      <c r="E29" s="16">
        <v>19.690000000000001</v>
      </c>
      <c r="F29" s="16">
        <v>29.36</v>
      </c>
      <c r="G29" s="17">
        <v>144.05000000000001</v>
      </c>
      <c r="H29" s="3">
        <v>26</v>
      </c>
    </row>
    <row r="30" spans="1:8" ht="14.25" x14ac:dyDescent="0.2">
      <c r="A30" s="8" t="s">
        <v>11</v>
      </c>
      <c r="B30" s="9" t="s">
        <v>39</v>
      </c>
      <c r="C30" s="16">
        <v>24</v>
      </c>
      <c r="D30" s="16">
        <v>70</v>
      </c>
      <c r="E30" s="16">
        <v>20</v>
      </c>
      <c r="F30" s="16">
        <v>30</v>
      </c>
      <c r="G30" s="17">
        <v>144</v>
      </c>
      <c r="H30" s="3">
        <v>27</v>
      </c>
    </row>
    <row r="31" spans="1:8" ht="14.25" x14ac:dyDescent="0.2">
      <c r="A31" s="8" t="s">
        <v>11</v>
      </c>
      <c r="B31" s="9" t="s">
        <v>65</v>
      </c>
      <c r="C31" s="16">
        <v>30</v>
      </c>
      <c r="D31" s="16">
        <v>65</v>
      </c>
      <c r="E31" s="16">
        <v>19.8</v>
      </c>
      <c r="F31" s="16">
        <v>29.15</v>
      </c>
      <c r="G31" s="17">
        <v>143.94999999999999</v>
      </c>
      <c r="H31" s="3">
        <v>28</v>
      </c>
    </row>
    <row r="32" spans="1:8" ht="13.5" customHeight="1" x14ac:dyDescent="0.2">
      <c r="A32" s="8" t="s">
        <v>11</v>
      </c>
      <c r="B32" s="9" t="s">
        <v>54</v>
      </c>
      <c r="C32" s="16">
        <v>29</v>
      </c>
      <c r="D32" s="16">
        <v>64</v>
      </c>
      <c r="E32" s="16">
        <v>20</v>
      </c>
      <c r="F32" s="16">
        <v>30</v>
      </c>
      <c r="G32" s="17">
        <v>143</v>
      </c>
      <c r="H32" s="3">
        <v>29</v>
      </c>
    </row>
    <row r="33" spans="1:8" ht="14.25" x14ac:dyDescent="0.2">
      <c r="A33" s="8" t="s">
        <v>44</v>
      </c>
      <c r="B33" s="9" t="s">
        <v>61</v>
      </c>
      <c r="C33" s="12">
        <v>30</v>
      </c>
      <c r="D33" s="12">
        <v>62.5</v>
      </c>
      <c r="E33" s="13">
        <v>20</v>
      </c>
      <c r="F33" s="13">
        <v>29.971</v>
      </c>
      <c r="G33" s="14">
        <f>C33+D33+E33+F33</f>
        <v>142.471</v>
      </c>
      <c r="H33" s="3">
        <v>30</v>
      </c>
    </row>
    <row r="34" spans="1:8" ht="14.25" x14ac:dyDescent="0.2">
      <c r="A34" s="8" t="s">
        <v>6</v>
      </c>
      <c r="B34" s="9" t="s">
        <v>60</v>
      </c>
      <c r="C34" s="12">
        <v>40</v>
      </c>
      <c r="D34" s="12">
        <v>51.5</v>
      </c>
      <c r="E34" s="13">
        <v>19.743000000000002</v>
      </c>
      <c r="F34" s="13">
        <v>29.771000000000001</v>
      </c>
      <c r="G34" s="14">
        <f>C34+D34+E34+F34</f>
        <v>141.01400000000001</v>
      </c>
      <c r="H34" s="3">
        <v>31</v>
      </c>
    </row>
    <row r="35" spans="1:8" ht="14.25" x14ac:dyDescent="0.2">
      <c r="A35" s="8" t="s">
        <v>11</v>
      </c>
      <c r="B35" s="9" t="s">
        <v>78</v>
      </c>
      <c r="C35" s="16">
        <v>28</v>
      </c>
      <c r="D35" s="16">
        <v>64</v>
      </c>
      <c r="E35" s="16">
        <v>19.52</v>
      </c>
      <c r="F35" s="16">
        <v>29.2</v>
      </c>
      <c r="G35" s="17">
        <v>140.72</v>
      </c>
      <c r="H35" s="3">
        <v>32</v>
      </c>
    </row>
    <row r="36" spans="1:8" ht="14.25" x14ac:dyDescent="0.2">
      <c r="A36" s="8" t="s">
        <v>31</v>
      </c>
      <c r="B36" s="9" t="s">
        <v>32</v>
      </c>
      <c r="C36" s="12">
        <v>29</v>
      </c>
      <c r="D36" s="12">
        <v>64.5</v>
      </c>
      <c r="E36" s="13">
        <v>18.892000000000003</v>
      </c>
      <c r="F36" s="13">
        <v>27.945</v>
      </c>
      <c r="G36" s="14">
        <f>C36+D36+E36+F36</f>
        <v>140.33699999999999</v>
      </c>
      <c r="H36" s="3">
        <v>33</v>
      </c>
    </row>
    <row r="37" spans="1:8" ht="14.25" x14ac:dyDescent="0.2">
      <c r="A37" s="8" t="s">
        <v>0</v>
      </c>
      <c r="B37" s="9" t="s">
        <v>9</v>
      </c>
      <c r="C37" s="12">
        <v>40</v>
      </c>
      <c r="D37" s="12">
        <v>55</v>
      </c>
      <c r="E37" s="13">
        <v>18.015000000000001</v>
      </c>
      <c r="F37" s="13">
        <v>27.311999999999998</v>
      </c>
      <c r="G37" s="14">
        <f>C37+D37+E37+F37</f>
        <v>140.327</v>
      </c>
      <c r="H37" s="3">
        <v>34</v>
      </c>
    </row>
    <row r="38" spans="1:8" ht="14.25" x14ac:dyDescent="0.2">
      <c r="A38" s="8" t="s">
        <v>37</v>
      </c>
      <c r="B38" s="9" t="s">
        <v>50</v>
      </c>
      <c r="C38" s="12">
        <v>38</v>
      </c>
      <c r="D38" s="12">
        <v>52</v>
      </c>
      <c r="E38" s="13">
        <v>20</v>
      </c>
      <c r="F38" s="13">
        <v>29.943999999999999</v>
      </c>
      <c r="G38" s="14">
        <f>C38+D38+E38+F38</f>
        <v>139.94399999999999</v>
      </c>
      <c r="H38" s="3">
        <v>35</v>
      </c>
    </row>
    <row r="39" spans="1:8" ht="14.25" x14ac:dyDescent="0.2">
      <c r="A39" s="8" t="s">
        <v>11</v>
      </c>
      <c r="B39" s="9" t="s">
        <v>55</v>
      </c>
      <c r="C39" s="16">
        <v>26</v>
      </c>
      <c r="D39" s="16">
        <v>70</v>
      </c>
      <c r="E39" s="16">
        <v>17.63</v>
      </c>
      <c r="F39" s="16">
        <v>26.21</v>
      </c>
      <c r="G39" s="17">
        <v>139.84</v>
      </c>
      <c r="H39" s="3">
        <v>36</v>
      </c>
    </row>
    <row r="40" spans="1:8" ht="14.25" x14ac:dyDescent="0.2">
      <c r="A40" s="8" t="s">
        <v>37</v>
      </c>
      <c r="B40" s="9" t="s">
        <v>38</v>
      </c>
      <c r="C40" s="12">
        <v>40</v>
      </c>
      <c r="D40" s="12">
        <v>48.5</v>
      </c>
      <c r="E40" s="13">
        <v>19.943000000000001</v>
      </c>
      <c r="F40" s="13">
        <v>29.857000000000003</v>
      </c>
      <c r="G40" s="14">
        <f>C40+D40+E40+F40</f>
        <v>138.30000000000001</v>
      </c>
      <c r="H40" s="3">
        <v>37</v>
      </c>
    </row>
    <row r="41" spans="1:8" ht="14.25" x14ac:dyDescent="0.2">
      <c r="A41" s="8" t="s">
        <v>2</v>
      </c>
      <c r="B41" s="9" t="s">
        <v>33</v>
      </c>
      <c r="C41" s="16">
        <v>24</v>
      </c>
      <c r="D41" s="16">
        <v>63</v>
      </c>
      <c r="E41" s="16">
        <v>20</v>
      </c>
      <c r="F41" s="16">
        <v>30</v>
      </c>
      <c r="G41" s="17">
        <v>137</v>
      </c>
      <c r="H41" s="3">
        <v>38</v>
      </c>
    </row>
    <row r="42" spans="1:8" ht="24" x14ac:dyDescent="0.2">
      <c r="A42" s="8" t="s">
        <v>2</v>
      </c>
      <c r="B42" s="9" t="s">
        <v>42</v>
      </c>
      <c r="C42" s="16">
        <v>27</v>
      </c>
      <c r="D42" s="16">
        <v>60</v>
      </c>
      <c r="E42" s="16">
        <v>19.88</v>
      </c>
      <c r="F42" s="16">
        <v>29.94</v>
      </c>
      <c r="G42" s="17">
        <v>136.82</v>
      </c>
      <c r="H42" s="3">
        <v>39</v>
      </c>
    </row>
    <row r="43" spans="1:8" ht="14.25" x14ac:dyDescent="0.2">
      <c r="A43" s="8" t="s">
        <v>11</v>
      </c>
      <c r="B43" s="9" t="s">
        <v>26</v>
      </c>
      <c r="C43" s="16">
        <v>25</v>
      </c>
      <c r="D43" s="16">
        <v>67</v>
      </c>
      <c r="E43" s="16">
        <v>18.510000000000002</v>
      </c>
      <c r="F43" s="16">
        <v>26.29</v>
      </c>
      <c r="G43" s="17">
        <v>136.80000000000001</v>
      </c>
      <c r="H43" s="3">
        <v>40</v>
      </c>
    </row>
    <row r="44" spans="1:8" ht="14.25" x14ac:dyDescent="0.2">
      <c r="A44" s="8" t="s">
        <v>6</v>
      </c>
      <c r="B44" s="9" t="s">
        <v>14</v>
      </c>
      <c r="C44" s="12">
        <v>30</v>
      </c>
      <c r="D44" s="12">
        <v>57</v>
      </c>
      <c r="E44" s="13">
        <v>19.774999999999999</v>
      </c>
      <c r="F44" s="13">
        <v>29.353999999999999</v>
      </c>
      <c r="G44" s="14">
        <f>C44+D44+E44+F44</f>
        <v>136.12900000000002</v>
      </c>
      <c r="H44" s="3">
        <v>41</v>
      </c>
    </row>
    <row r="45" spans="1:8" ht="14.25" x14ac:dyDescent="0.2">
      <c r="A45" s="8" t="s">
        <v>6</v>
      </c>
      <c r="B45" s="9" t="s">
        <v>35</v>
      </c>
      <c r="C45" s="12">
        <v>35</v>
      </c>
      <c r="D45" s="12">
        <v>52.5</v>
      </c>
      <c r="E45" s="13">
        <v>19.636000000000003</v>
      </c>
      <c r="F45" s="13">
        <v>28.851999999999997</v>
      </c>
      <c r="G45" s="14">
        <f>C45+D45+E45+F45</f>
        <v>135.988</v>
      </c>
      <c r="H45" s="3">
        <v>42</v>
      </c>
    </row>
    <row r="46" spans="1:8" ht="14.25" x14ac:dyDescent="0.2">
      <c r="A46" s="8" t="s">
        <v>68</v>
      </c>
      <c r="B46" s="9" t="s">
        <v>69</v>
      </c>
      <c r="C46" s="12">
        <v>25</v>
      </c>
      <c r="D46" s="12">
        <v>62</v>
      </c>
      <c r="E46" s="13">
        <v>19.686999999999998</v>
      </c>
      <c r="F46" s="13">
        <v>29.032000000000004</v>
      </c>
      <c r="G46" s="14">
        <f>C46+D46+E46+F46</f>
        <v>135.71899999999999</v>
      </c>
      <c r="H46" s="3">
        <v>43</v>
      </c>
    </row>
    <row r="47" spans="1:8" ht="14.25" x14ac:dyDescent="0.2">
      <c r="A47" s="8" t="s">
        <v>6</v>
      </c>
      <c r="B47" s="9" t="s">
        <v>47</v>
      </c>
      <c r="C47" s="12">
        <v>39</v>
      </c>
      <c r="D47" s="12">
        <v>52.5</v>
      </c>
      <c r="E47" s="13">
        <v>17.716999999999999</v>
      </c>
      <c r="F47" s="13">
        <v>26.335999999999995</v>
      </c>
      <c r="G47" s="14">
        <f>C47+D47+E47+F47</f>
        <v>135.553</v>
      </c>
      <c r="H47" s="3">
        <v>44</v>
      </c>
    </row>
    <row r="48" spans="1:8" ht="14.25" x14ac:dyDescent="0.2">
      <c r="A48" s="8" t="s">
        <v>23</v>
      </c>
      <c r="B48" s="9" t="s">
        <v>43</v>
      </c>
      <c r="C48" s="12">
        <v>28</v>
      </c>
      <c r="D48" s="12">
        <v>55.5</v>
      </c>
      <c r="E48" s="13">
        <v>20</v>
      </c>
      <c r="F48" s="13">
        <v>29.978000000000002</v>
      </c>
      <c r="G48" s="14">
        <f>C48+D48+E48+F48</f>
        <v>133.47800000000001</v>
      </c>
      <c r="H48" s="3">
        <v>45</v>
      </c>
    </row>
    <row r="49" spans="1:8" ht="14.25" x14ac:dyDescent="0.2">
      <c r="A49" s="8" t="s">
        <v>2</v>
      </c>
      <c r="B49" s="9" t="s">
        <v>41</v>
      </c>
      <c r="C49" s="16">
        <v>26</v>
      </c>
      <c r="D49" s="16">
        <v>61</v>
      </c>
      <c r="E49" s="16">
        <v>18.98</v>
      </c>
      <c r="F49" s="16">
        <v>27.08</v>
      </c>
      <c r="G49" s="17">
        <v>133.06</v>
      </c>
      <c r="H49" s="3">
        <v>46</v>
      </c>
    </row>
    <row r="50" spans="1:8" ht="14.25" x14ac:dyDescent="0.2">
      <c r="A50" s="8" t="s">
        <v>11</v>
      </c>
      <c r="B50" s="9" t="s">
        <v>62</v>
      </c>
      <c r="C50" s="16">
        <v>30</v>
      </c>
      <c r="D50" s="16">
        <v>53</v>
      </c>
      <c r="E50" s="16">
        <v>20</v>
      </c>
      <c r="F50" s="16">
        <v>30</v>
      </c>
      <c r="G50" s="17">
        <v>133</v>
      </c>
      <c r="H50" s="3">
        <v>47</v>
      </c>
    </row>
    <row r="51" spans="1:8" ht="14.25" x14ac:dyDescent="0.2">
      <c r="A51" s="8" t="s">
        <v>2</v>
      </c>
      <c r="B51" s="9" t="s">
        <v>63</v>
      </c>
      <c r="C51" s="16">
        <v>25</v>
      </c>
      <c r="D51" s="16">
        <v>58</v>
      </c>
      <c r="E51" s="16">
        <v>20</v>
      </c>
      <c r="F51" s="16">
        <v>30</v>
      </c>
      <c r="G51" s="17">
        <v>133</v>
      </c>
      <c r="H51" s="3">
        <v>48</v>
      </c>
    </row>
    <row r="52" spans="1:8" ht="14.25" x14ac:dyDescent="0.2">
      <c r="A52" s="8" t="s">
        <v>29</v>
      </c>
      <c r="B52" s="9" t="s">
        <v>56</v>
      </c>
      <c r="C52" s="12">
        <v>38</v>
      </c>
      <c r="D52" s="15">
        <v>44.5</v>
      </c>
      <c r="E52" s="13">
        <v>19.881</v>
      </c>
      <c r="F52" s="13">
        <v>29.808999999999997</v>
      </c>
      <c r="G52" s="14">
        <f>C52+D52+E52+F52</f>
        <v>132.19</v>
      </c>
      <c r="H52" s="3">
        <v>49</v>
      </c>
    </row>
    <row r="53" spans="1:8" ht="14.25" x14ac:dyDescent="0.2">
      <c r="A53" s="8" t="s">
        <v>11</v>
      </c>
      <c r="B53" s="9" t="s">
        <v>75</v>
      </c>
      <c r="C53" s="16">
        <v>26</v>
      </c>
      <c r="D53" s="16">
        <v>65</v>
      </c>
      <c r="E53" s="16">
        <v>16.71</v>
      </c>
      <c r="F53" s="16">
        <v>24.32</v>
      </c>
      <c r="G53" s="17">
        <v>132.03</v>
      </c>
      <c r="H53" s="3">
        <v>50</v>
      </c>
    </row>
    <row r="54" spans="1:8" ht="14.25" x14ac:dyDescent="0.2">
      <c r="A54" s="8" t="s">
        <v>11</v>
      </c>
      <c r="B54" s="9" t="s">
        <v>76</v>
      </c>
      <c r="C54" s="16">
        <v>26</v>
      </c>
      <c r="D54" s="16">
        <v>56</v>
      </c>
      <c r="E54" s="16">
        <v>20</v>
      </c>
      <c r="F54" s="16">
        <v>30</v>
      </c>
      <c r="G54" s="17">
        <v>132</v>
      </c>
      <c r="H54" s="3">
        <v>51</v>
      </c>
    </row>
    <row r="55" spans="1:8" ht="14.25" x14ac:dyDescent="0.2">
      <c r="A55" s="8" t="s">
        <v>19</v>
      </c>
      <c r="B55" s="9" t="s">
        <v>51</v>
      </c>
      <c r="C55" s="12">
        <v>40</v>
      </c>
      <c r="D55" s="12">
        <v>53.5</v>
      </c>
      <c r="E55" s="13">
        <v>18.736999999999998</v>
      </c>
      <c r="F55" s="13">
        <v>19.248999999999999</v>
      </c>
      <c r="G55" s="14">
        <f>C55+D55+E55+F55</f>
        <v>131.48599999999999</v>
      </c>
      <c r="H55" s="3">
        <v>52</v>
      </c>
    </row>
    <row r="56" spans="1:8" ht="14.25" x14ac:dyDescent="0.2">
      <c r="A56" s="8" t="s">
        <v>29</v>
      </c>
      <c r="B56" s="9" t="s">
        <v>30</v>
      </c>
      <c r="C56" s="12">
        <v>37</v>
      </c>
      <c r="D56" s="15">
        <v>51</v>
      </c>
      <c r="E56" s="13">
        <v>17.814</v>
      </c>
      <c r="F56" s="13">
        <v>25.600999999999999</v>
      </c>
      <c r="G56" s="14">
        <f>C56+D56+E56+F56</f>
        <v>131.41499999999999</v>
      </c>
      <c r="H56" s="3">
        <v>53</v>
      </c>
    </row>
    <row r="57" spans="1:8" ht="14.25" x14ac:dyDescent="0.2">
      <c r="A57" s="8" t="s">
        <v>11</v>
      </c>
      <c r="B57" s="9" t="s">
        <v>53</v>
      </c>
      <c r="C57" s="16">
        <v>17</v>
      </c>
      <c r="D57" s="16">
        <v>67</v>
      </c>
      <c r="E57" s="16">
        <v>18.309999999999999</v>
      </c>
      <c r="F57" s="16">
        <v>27.18</v>
      </c>
      <c r="G57" s="17">
        <v>129.49</v>
      </c>
      <c r="H57" s="3">
        <v>54</v>
      </c>
    </row>
    <row r="58" spans="1:8" ht="14.25" x14ac:dyDescent="0.2">
      <c r="A58" s="8" t="s">
        <v>2</v>
      </c>
      <c r="B58" s="9" t="s">
        <v>3</v>
      </c>
      <c r="C58" s="16">
        <v>26</v>
      </c>
      <c r="D58" s="16">
        <v>52</v>
      </c>
      <c r="E58" s="16">
        <v>19.96</v>
      </c>
      <c r="F58" s="16">
        <v>29.96</v>
      </c>
      <c r="G58" s="17">
        <v>127.92</v>
      </c>
      <c r="H58" s="3">
        <v>55</v>
      </c>
    </row>
    <row r="59" spans="1:8" ht="14.25" x14ac:dyDescent="0.2">
      <c r="A59" s="8" t="s">
        <v>11</v>
      </c>
      <c r="B59" s="9" t="s">
        <v>16</v>
      </c>
      <c r="C59" s="16">
        <v>26</v>
      </c>
      <c r="D59" s="16">
        <v>51</v>
      </c>
      <c r="E59" s="16">
        <v>20</v>
      </c>
      <c r="F59" s="16">
        <v>30</v>
      </c>
      <c r="G59" s="17">
        <v>127</v>
      </c>
      <c r="H59" s="3">
        <v>56</v>
      </c>
    </row>
    <row r="60" spans="1:8" ht="18" customHeight="1" x14ac:dyDescent="0.2">
      <c r="A60" s="8" t="s">
        <v>11</v>
      </c>
      <c r="B60" s="9" t="s">
        <v>67</v>
      </c>
      <c r="C60" s="16">
        <v>26</v>
      </c>
      <c r="D60" s="16">
        <v>51</v>
      </c>
      <c r="E60" s="16">
        <v>19.97</v>
      </c>
      <c r="F60" s="16">
        <v>29.37</v>
      </c>
      <c r="G60" s="17">
        <v>126.34</v>
      </c>
      <c r="H60" s="3">
        <v>57</v>
      </c>
    </row>
    <row r="61" spans="1:8" ht="18" customHeight="1" x14ac:dyDescent="0.2">
      <c r="A61" s="8" t="s">
        <v>11</v>
      </c>
      <c r="B61" s="9" t="s">
        <v>64</v>
      </c>
      <c r="C61" s="16">
        <v>30</v>
      </c>
      <c r="D61" s="16">
        <v>55</v>
      </c>
      <c r="E61" s="16">
        <v>17.13</v>
      </c>
      <c r="F61" s="16">
        <v>24.04</v>
      </c>
      <c r="G61" s="17">
        <v>126.17</v>
      </c>
      <c r="H61" s="3">
        <v>58</v>
      </c>
    </row>
    <row r="62" spans="1:8" ht="18" customHeight="1" x14ac:dyDescent="0.2">
      <c r="A62" s="8" t="s">
        <v>23</v>
      </c>
      <c r="B62" s="9" t="s">
        <v>25</v>
      </c>
      <c r="C62" s="12">
        <v>26</v>
      </c>
      <c r="D62" s="12">
        <v>50</v>
      </c>
      <c r="E62" s="13">
        <v>20</v>
      </c>
      <c r="F62" s="13">
        <v>30</v>
      </c>
      <c r="G62" s="14">
        <f>C62+D62+E62+F62</f>
        <v>126</v>
      </c>
      <c r="H62" s="3">
        <v>59</v>
      </c>
    </row>
    <row r="63" spans="1:8" ht="18" customHeight="1" x14ac:dyDescent="0.2">
      <c r="A63" s="8" t="s">
        <v>11</v>
      </c>
      <c r="B63" s="9" t="s">
        <v>77</v>
      </c>
      <c r="C63" s="16">
        <v>18</v>
      </c>
      <c r="D63" s="16">
        <v>58</v>
      </c>
      <c r="E63" s="16">
        <v>20</v>
      </c>
      <c r="F63" s="16">
        <v>29.97</v>
      </c>
      <c r="G63" s="17">
        <v>125.97</v>
      </c>
      <c r="H63" s="3">
        <v>60</v>
      </c>
    </row>
    <row r="64" spans="1:8" ht="18" customHeight="1" x14ac:dyDescent="0.2">
      <c r="A64" s="8" t="s">
        <v>6</v>
      </c>
      <c r="B64" s="9" t="s">
        <v>10</v>
      </c>
      <c r="C64" s="12">
        <v>26</v>
      </c>
      <c r="D64" s="12">
        <v>49</v>
      </c>
      <c r="E64" s="13">
        <v>19.316000000000003</v>
      </c>
      <c r="F64" s="13">
        <v>29.458999999999996</v>
      </c>
      <c r="G64" s="14">
        <f>C64+D64+E64+F64</f>
        <v>123.77500000000001</v>
      </c>
      <c r="H64" s="3">
        <v>61</v>
      </c>
    </row>
    <row r="65" spans="1:8" ht="18" customHeight="1" x14ac:dyDescent="0.2">
      <c r="A65" s="8" t="s">
        <v>11</v>
      </c>
      <c r="B65" s="9" t="s">
        <v>17</v>
      </c>
      <c r="C65" s="16">
        <v>26</v>
      </c>
      <c r="D65" s="16">
        <v>44</v>
      </c>
      <c r="E65" s="16">
        <v>18.809999999999999</v>
      </c>
      <c r="F65" s="16">
        <v>28.57</v>
      </c>
      <c r="G65" s="17">
        <v>117.38</v>
      </c>
      <c r="H65" s="3">
        <v>62</v>
      </c>
    </row>
  </sheetData>
  <autoFilter ref="A3:H65">
    <sortState ref="A4:H65">
      <sortCondition descending="1" ref="G3:G65"/>
    </sortState>
  </autoFilter>
  <mergeCells count="1">
    <mergeCell ref="A1:G2"/>
  </mergeCells>
  <pageMargins left="0" right="0" top="0" bottom="0" header="0" footer="0"/>
  <pageSetup paperSize="9" scale="88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 итог</vt:lpstr>
      <vt:lpstr>'Рейт итог'!Область_печати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mnt</dc:creator>
  <cp:lastModifiedBy>mnt</cp:lastModifiedBy>
  <cp:lastPrinted>2016-12-21T09:24:01Z</cp:lastPrinted>
  <dcterms:created xsi:type="dcterms:W3CDTF">2016-12-21T02:21:02Z</dcterms:created>
  <dcterms:modified xsi:type="dcterms:W3CDTF">2017-12-06T08:17:27Z</dcterms:modified>
</cp:coreProperties>
</file>